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410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E17" i="1"/>
  <c r="D17"/>
  <c r="C17" s="1"/>
  <c r="E16"/>
  <c r="D16"/>
  <c r="C16" s="1"/>
  <c r="E15"/>
  <c r="C15" s="1"/>
  <c r="D15"/>
  <c r="E14"/>
  <c r="D14"/>
  <c r="C14" s="1"/>
  <c r="E13"/>
  <c r="D13"/>
  <c r="C13" s="1"/>
  <c r="E12"/>
  <c r="D12"/>
  <c r="E11"/>
  <c r="C11" s="1"/>
  <c r="D11"/>
  <c r="E10"/>
  <c r="D10"/>
  <c r="E9"/>
  <c r="D9"/>
  <c r="C9"/>
  <c r="C10" l="1"/>
  <c r="C12"/>
</calcChain>
</file>

<file path=xl/sharedStrings.xml><?xml version="1.0" encoding="utf-8"?>
<sst xmlns="http://schemas.openxmlformats.org/spreadsheetml/2006/main" count="45" uniqueCount="36">
  <si>
    <t>TÖLVÄ TENNIS-CLUB</t>
  </si>
  <si>
    <t>MARATONTAULUKKO</t>
  </si>
  <si>
    <t xml:space="preserve">  </t>
  </si>
  <si>
    <t xml:space="preserve">  KAIKKI YHTEENSÄ</t>
  </si>
  <si>
    <t xml:space="preserve">  Osallistumiskerrat</t>
  </si>
  <si>
    <t xml:space="preserve">  Yhteensä</t>
  </si>
  <si>
    <t xml:space="preserve">  Kesäkilp. 1986</t>
  </si>
  <si>
    <t xml:space="preserve">  7. - 9.7.1989</t>
  </si>
  <si>
    <t xml:space="preserve">        - " -</t>
  </si>
  <si>
    <t xml:space="preserve">  16. -17.8.1990</t>
  </si>
  <si>
    <t xml:space="preserve">  17.11.1990</t>
  </si>
  <si>
    <t xml:space="preserve">  29.3.1991</t>
  </si>
  <si>
    <t xml:space="preserve">  7. - 9.6.1991</t>
  </si>
  <si>
    <t xml:space="preserve">  6. - 11.12.1991 - 4-peli</t>
  </si>
  <si>
    <t>6.-11.12.1991 - 2-peli</t>
  </si>
  <si>
    <t xml:space="preserve">  21.2.1992</t>
  </si>
  <si>
    <t xml:space="preserve">  17.4.1992</t>
  </si>
  <si>
    <t xml:space="preserve">  12.-14.6.1992</t>
  </si>
  <si>
    <t xml:space="preserve">  26.9.1992</t>
  </si>
  <si>
    <t xml:space="preserve">  6. - 10.12.1992</t>
  </si>
  <si>
    <t xml:space="preserve">  13.2.1993</t>
  </si>
  <si>
    <t xml:space="preserve">  10.4.1993</t>
  </si>
  <si>
    <t xml:space="preserve">  11. - 13.6.1993</t>
  </si>
  <si>
    <t>11.-12.9.1993</t>
  </si>
  <si>
    <t>17.-19.6.1994</t>
  </si>
  <si>
    <t>9.-11.6.1995</t>
  </si>
  <si>
    <t>ARI</t>
  </si>
  <si>
    <t>HESSU</t>
  </si>
  <si>
    <t>TOPI</t>
  </si>
  <si>
    <t>AVE</t>
  </si>
  <si>
    <t>URKKI</t>
  </si>
  <si>
    <t>KT</t>
  </si>
  <si>
    <t>MAKE</t>
  </si>
  <si>
    <t>MASA</t>
  </si>
  <si>
    <t>PERTSA</t>
  </si>
  <si>
    <t>*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</si>
</sst>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textRotation="90"/>
    </xf>
    <xf numFmtId="0" fontId="1" fillId="0" borderId="4" xfId="0" applyFont="1" applyBorder="1" applyAlignment="1">
      <alignment textRotation="90"/>
    </xf>
    <xf numFmtId="14" fontId="0" fillId="0" borderId="3" xfId="0" applyNumberForma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0" fillId="0" borderId="0" xfId="0" applyAlignment="1">
      <alignment textRotation="90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textRotation="90"/>
    </xf>
    <xf numFmtId="0" fontId="1" fillId="0" borderId="6" xfId="0" applyFont="1" applyBorder="1" applyAlignment="1">
      <alignment textRotation="90"/>
    </xf>
    <xf numFmtId="0" fontId="0" fillId="0" borderId="6" xfId="0" applyBorder="1" applyAlignment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0" fillId="0" borderId="0" xfId="0" applyFill="1" applyBorder="1"/>
    <xf numFmtId="164" fontId="0" fillId="0" borderId="0" xfId="0" applyNumberFormat="1" applyBorder="1"/>
    <xf numFmtId="164" fontId="0" fillId="0" borderId="0" xfId="0" applyNumberFormat="1" applyBorder="1" applyAlignment="1"/>
    <xf numFmtId="164" fontId="0" fillId="0" borderId="0" xfId="0" applyNumberFormat="1" applyAlignment="1"/>
    <xf numFmtId="0" fontId="1" fillId="0" borderId="7" xfId="0" applyFont="1" applyBorder="1"/>
    <xf numFmtId="0" fontId="0" fillId="0" borderId="1" xfId="0" applyBorder="1"/>
    <xf numFmtId="0" fontId="1" fillId="0" borderId="1" xfId="0" applyFont="1" applyBorder="1"/>
    <xf numFmtId="0" fontId="1" fillId="0" borderId="8" xfId="0" applyFont="1" applyBorder="1"/>
    <xf numFmtId="0" fontId="0" fillId="0" borderId="8" xfId="0" applyBorder="1" applyAlignment="1"/>
    <xf numFmtId="0" fontId="3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19"/>
  <sheetViews>
    <sheetView tabSelected="1" workbookViewId="0"/>
  </sheetViews>
  <sheetFormatPr defaultRowHeight="15"/>
  <cols>
    <col min="1" max="1" width="11.85546875" customWidth="1"/>
    <col min="2" max="2" width="2.140625" customWidth="1"/>
    <col min="3" max="5" width="5.28515625" customWidth="1"/>
    <col min="6" max="7" width="4" customWidth="1"/>
    <col min="8" max="8" width="4.140625" customWidth="1"/>
    <col min="9" max="25" width="4" customWidth="1"/>
    <col min="26" max="38" width="4" style="2" customWidth="1"/>
    <col min="257" max="257" width="11.85546875" customWidth="1"/>
    <col min="258" max="258" width="2.140625" customWidth="1"/>
    <col min="259" max="261" width="5.28515625" customWidth="1"/>
    <col min="262" max="263" width="4" customWidth="1"/>
    <col min="264" max="264" width="4.140625" customWidth="1"/>
    <col min="265" max="294" width="4" customWidth="1"/>
    <col min="513" max="513" width="11.85546875" customWidth="1"/>
    <col min="514" max="514" width="2.140625" customWidth="1"/>
    <col min="515" max="517" width="5.28515625" customWidth="1"/>
    <col min="518" max="519" width="4" customWidth="1"/>
    <col min="520" max="520" width="4.140625" customWidth="1"/>
    <col min="521" max="550" width="4" customWidth="1"/>
    <col min="769" max="769" width="11.85546875" customWidth="1"/>
    <col min="770" max="770" width="2.140625" customWidth="1"/>
    <col min="771" max="773" width="5.28515625" customWidth="1"/>
    <col min="774" max="775" width="4" customWidth="1"/>
    <col min="776" max="776" width="4.140625" customWidth="1"/>
    <col min="777" max="806" width="4" customWidth="1"/>
    <col min="1025" max="1025" width="11.85546875" customWidth="1"/>
    <col min="1026" max="1026" width="2.140625" customWidth="1"/>
    <col min="1027" max="1029" width="5.28515625" customWidth="1"/>
    <col min="1030" max="1031" width="4" customWidth="1"/>
    <col min="1032" max="1032" width="4.140625" customWidth="1"/>
    <col min="1033" max="1062" width="4" customWidth="1"/>
    <col min="1281" max="1281" width="11.85546875" customWidth="1"/>
    <col min="1282" max="1282" width="2.140625" customWidth="1"/>
    <col min="1283" max="1285" width="5.28515625" customWidth="1"/>
    <col min="1286" max="1287" width="4" customWidth="1"/>
    <col min="1288" max="1288" width="4.140625" customWidth="1"/>
    <col min="1289" max="1318" width="4" customWidth="1"/>
    <col min="1537" max="1537" width="11.85546875" customWidth="1"/>
    <col min="1538" max="1538" width="2.140625" customWidth="1"/>
    <col min="1539" max="1541" width="5.28515625" customWidth="1"/>
    <col min="1542" max="1543" width="4" customWidth="1"/>
    <col min="1544" max="1544" width="4.140625" customWidth="1"/>
    <col min="1545" max="1574" width="4" customWidth="1"/>
    <col min="1793" max="1793" width="11.85546875" customWidth="1"/>
    <col min="1794" max="1794" width="2.140625" customWidth="1"/>
    <col min="1795" max="1797" width="5.28515625" customWidth="1"/>
    <col min="1798" max="1799" width="4" customWidth="1"/>
    <col min="1800" max="1800" width="4.140625" customWidth="1"/>
    <col min="1801" max="1830" width="4" customWidth="1"/>
    <col min="2049" max="2049" width="11.85546875" customWidth="1"/>
    <col min="2050" max="2050" width="2.140625" customWidth="1"/>
    <col min="2051" max="2053" width="5.28515625" customWidth="1"/>
    <col min="2054" max="2055" width="4" customWidth="1"/>
    <col min="2056" max="2056" width="4.140625" customWidth="1"/>
    <col min="2057" max="2086" width="4" customWidth="1"/>
    <col min="2305" max="2305" width="11.85546875" customWidth="1"/>
    <col min="2306" max="2306" width="2.140625" customWidth="1"/>
    <col min="2307" max="2309" width="5.28515625" customWidth="1"/>
    <col min="2310" max="2311" width="4" customWidth="1"/>
    <col min="2312" max="2312" width="4.140625" customWidth="1"/>
    <col min="2313" max="2342" width="4" customWidth="1"/>
    <col min="2561" max="2561" width="11.85546875" customWidth="1"/>
    <col min="2562" max="2562" width="2.140625" customWidth="1"/>
    <col min="2563" max="2565" width="5.28515625" customWidth="1"/>
    <col min="2566" max="2567" width="4" customWidth="1"/>
    <col min="2568" max="2568" width="4.140625" customWidth="1"/>
    <col min="2569" max="2598" width="4" customWidth="1"/>
    <col min="2817" max="2817" width="11.85546875" customWidth="1"/>
    <col min="2818" max="2818" width="2.140625" customWidth="1"/>
    <col min="2819" max="2821" width="5.28515625" customWidth="1"/>
    <col min="2822" max="2823" width="4" customWidth="1"/>
    <col min="2824" max="2824" width="4.140625" customWidth="1"/>
    <col min="2825" max="2854" width="4" customWidth="1"/>
    <col min="3073" max="3073" width="11.85546875" customWidth="1"/>
    <col min="3074" max="3074" width="2.140625" customWidth="1"/>
    <col min="3075" max="3077" width="5.28515625" customWidth="1"/>
    <col min="3078" max="3079" width="4" customWidth="1"/>
    <col min="3080" max="3080" width="4.140625" customWidth="1"/>
    <col min="3081" max="3110" width="4" customWidth="1"/>
    <col min="3329" max="3329" width="11.85546875" customWidth="1"/>
    <col min="3330" max="3330" width="2.140625" customWidth="1"/>
    <col min="3331" max="3333" width="5.28515625" customWidth="1"/>
    <col min="3334" max="3335" width="4" customWidth="1"/>
    <col min="3336" max="3336" width="4.140625" customWidth="1"/>
    <col min="3337" max="3366" width="4" customWidth="1"/>
    <col min="3585" max="3585" width="11.85546875" customWidth="1"/>
    <col min="3586" max="3586" width="2.140625" customWidth="1"/>
    <col min="3587" max="3589" width="5.28515625" customWidth="1"/>
    <col min="3590" max="3591" width="4" customWidth="1"/>
    <col min="3592" max="3592" width="4.140625" customWidth="1"/>
    <col min="3593" max="3622" width="4" customWidth="1"/>
    <col min="3841" max="3841" width="11.85546875" customWidth="1"/>
    <col min="3842" max="3842" width="2.140625" customWidth="1"/>
    <col min="3843" max="3845" width="5.28515625" customWidth="1"/>
    <col min="3846" max="3847" width="4" customWidth="1"/>
    <col min="3848" max="3848" width="4.140625" customWidth="1"/>
    <col min="3849" max="3878" width="4" customWidth="1"/>
    <col min="4097" max="4097" width="11.85546875" customWidth="1"/>
    <col min="4098" max="4098" width="2.140625" customWidth="1"/>
    <col min="4099" max="4101" width="5.28515625" customWidth="1"/>
    <col min="4102" max="4103" width="4" customWidth="1"/>
    <col min="4104" max="4104" width="4.140625" customWidth="1"/>
    <col min="4105" max="4134" width="4" customWidth="1"/>
    <col min="4353" max="4353" width="11.85546875" customWidth="1"/>
    <col min="4354" max="4354" width="2.140625" customWidth="1"/>
    <col min="4355" max="4357" width="5.28515625" customWidth="1"/>
    <col min="4358" max="4359" width="4" customWidth="1"/>
    <col min="4360" max="4360" width="4.140625" customWidth="1"/>
    <col min="4361" max="4390" width="4" customWidth="1"/>
    <col min="4609" max="4609" width="11.85546875" customWidth="1"/>
    <col min="4610" max="4610" width="2.140625" customWidth="1"/>
    <col min="4611" max="4613" width="5.28515625" customWidth="1"/>
    <col min="4614" max="4615" width="4" customWidth="1"/>
    <col min="4616" max="4616" width="4.140625" customWidth="1"/>
    <col min="4617" max="4646" width="4" customWidth="1"/>
    <col min="4865" max="4865" width="11.85546875" customWidth="1"/>
    <col min="4866" max="4866" width="2.140625" customWidth="1"/>
    <col min="4867" max="4869" width="5.28515625" customWidth="1"/>
    <col min="4870" max="4871" width="4" customWidth="1"/>
    <col min="4872" max="4872" width="4.140625" customWidth="1"/>
    <col min="4873" max="4902" width="4" customWidth="1"/>
    <col min="5121" max="5121" width="11.85546875" customWidth="1"/>
    <col min="5122" max="5122" width="2.140625" customWidth="1"/>
    <col min="5123" max="5125" width="5.28515625" customWidth="1"/>
    <col min="5126" max="5127" width="4" customWidth="1"/>
    <col min="5128" max="5128" width="4.140625" customWidth="1"/>
    <col min="5129" max="5158" width="4" customWidth="1"/>
    <col min="5377" max="5377" width="11.85546875" customWidth="1"/>
    <col min="5378" max="5378" width="2.140625" customWidth="1"/>
    <col min="5379" max="5381" width="5.28515625" customWidth="1"/>
    <col min="5382" max="5383" width="4" customWidth="1"/>
    <col min="5384" max="5384" width="4.140625" customWidth="1"/>
    <col min="5385" max="5414" width="4" customWidth="1"/>
    <col min="5633" max="5633" width="11.85546875" customWidth="1"/>
    <col min="5634" max="5634" width="2.140625" customWidth="1"/>
    <col min="5635" max="5637" width="5.28515625" customWidth="1"/>
    <col min="5638" max="5639" width="4" customWidth="1"/>
    <col min="5640" max="5640" width="4.140625" customWidth="1"/>
    <col min="5641" max="5670" width="4" customWidth="1"/>
    <col min="5889" max="5889" width="11.85546875" customWidth="1"/>
    <col min="5890" max="5890" width="2.140625" customWidth="1"/>
    <col min="5891" max="5893" width="5.28515625" customWidth="1"/>
    <col min="5894" max="5895" width="4" customWidth="1"/>
    <col min="5896" max="5896" width="4.140625" customWidth="1"/>
    <col min="5897" max="5926" width="4" customWidth="1"/>
    <col min="6145" max="6145" width="11.85546875" customWidth="1"/>
    <col min="6146" max="6146" width="2.140625" customWidth="1"/>
    <col min="6147" max="6149" width="5.28515625" customWidth="1"/>
    <col min="6150" max="6151" width="4" customWidth="1"/>
    <col min="6152" max="6152" width="4.140625" customWidth="1"/>
    <col min="6153" max="6182" width="4" customWidth="1"/>
    <col min="6401" max="6401" width="11.85546875" customWidth="1"/>
    <col min="6402" max="6402" width="2.140625" customWidth="1"/>
    <col min="6403" max="6405" width="5.28515625" customWidth="1"/>
    <col min="6406" max="6407" width="4" customWidth="1"/>
    <col min="6408" max="6408" width="4.140625" customWidth="1"/>
    <col min="6409" max="6438" width="4" customWidth="1"/>
    <col min="6657" max="6657" width="11.85546875" customWidth="1"/>
    <col min="6658" max="6658" width="2.140625" customWidth="1"/>
    <col min="6659" max="6661" width="5.28515625" customWidth="1"/>
    <col min="6662" max="6663" width="4" customWidth="1"/>
    <col min="6664" max="6664" width="4.140625" customWidth="1"/>
    <col min="6665" max="6694" width="4" customWidth="1"/>
    <col min="6913" max="6913" width="11.85546875" customWidth="1"/>
    <col min="6914" max="6914" width="2.140625" customWidth="1"/>
    <col min="6915" max="6917" width="5.28515625" customWidth="1"/>
    <col min="6918" max="6919" width="4" customWidth="1"/>
    <col min="6920" max="6920" width="4.140625" customWidth="1"/>
    <col min="6921" max="6950" width="4" customWidth="1"/>
    <col min="7169" max="7169" width="11.85546875" customWidth="1"/>
    <col min="7170" max="7170" width="2.140625" customWidth="1"/>
    <col min="7171" max="7173" width="5.28515625" customWidth="1"/>
    <col min="7174" max="7175" width="4" customWidth="1"/>
    <col min="7176" max="7176" width="4.140625" customWidth="1"/>
    <col min="7177" max="7206" width="4" customWidth="1"/>
    <col min="7425" max="7425" width="11.85546875" customWidth="1"/>
    <col min="7426" max="7426" width="2.140625" customWidth="1"/>
    <col min="7427" max="7429" width="5.28515625" customWidth="1"/>
    <col min="7430" max="7431" width="4" customWidth="1"/>
    <col min="7432" max="7432" width="4.140625" customWidth="1"/>
    <col min="7433" max="7462" width="4" customWidth="1"/>
    <col min="7681" max="7681" width="11.85546875" customWidth="1"/>
    <col min="7682" max="7682" width="2.140625" customWidth="1"/>
    <col min="7683" max="7685" width="5.28515625" customWidth="1"/>
    <col min="7686" max="7687" width="4" customWidth="1"/>
    <col min="7688" max="7688" width="4.140625" customWidth="1"/>
    <col min="7689" max="7718" width="4" customWidth="1"/>
    <col min="7937" max="7937" width="11.85546875" customWidth="1"/>
    <col min="7938" max="7938" width="2.140625" customWidth="1"/>
    <col min="7939" max="7941" width="5.28515625" customWidth="1"/>
    <col min="7942" max="7943" width="4" customWidth="1"/>
    <col min="7944" max="7944" width="4.140625" customWidth="1"/>
    <col min="7945" max="7974" width="4" customWidth="1"/>
    <col min="8193" max="8193" width="11.85546875" customWidth="1"/>
    <col min="8194" max="8194" width="2.140625" customWidth="1"/>
    <col min="8195" max="8197" width="5.28515625" customWidth="1"/>
    <col min="8198" max="8199" width="4" customWidth="1"/>
    <col min="8200" max="8200" width="4.140625" customWidth="1"/>
    <col min="8201" max="8230" width="4" customWidth="1"/>
    <col min="8449" max="8449" width="11.85546875" customWidth="1"/>
    <col min="8450" max="8450" width="2.140625" customWidth="1"/>
    <col min="8451" max="8453" width="5.28515625" customWidth="1"/>
    <col min="8454" max="8455" width="4" customWidth="1"/>
    <col min="8456" max="8456" width="4.140625" customWidth="1"/>
    <col min="8457" max="8486" width="4" customWidth="1"/>
    <col min="8705" max="8705" width="11.85546875" customWidth="1"/>
    <col min="8706" max="8706" width="2.140625" customWidth="1"/>
    <col min="8707" max="8709" width="5.28515625" customWidth="1"/>
    <col min="8710" max="8711" width="4" customWidth="1"/>
    <col min="8712" max="8712" width="4.140625" customWidth="1"/>
    <col min="8713" max="8742" width="4" customWidth="1"/>
    <col min="8961" max="8961" width="11.85546875" customWidth="1"/>
    <col min="8962" max="8962" width="2.140625" customWidth="1"/>
    <col min="8963" max="8965" width="5.28515625" customWidth="1"/>
    <col min="8966" max="8967" width="4" customWidth="1"/>
    <col min="8968" max="8968" width="4.140625" customWidth="1"/>
    <col min="8969" max="8998" width="4" customWidth="1"/>
    <col min="9217" max="9217" width="11.85546875" customWidth="1"/>
    <col min="9218" max="9218" width="2.140625" customWidth="1"/>
    <col min="9219" max="9221" width="5.28515625" customWidth="1"/>
    <col min="9222" max="9223" width="4" customWidth="1"/>
    <col min="9224" max="9224" width="4.140625" customWidth="1"/>
    <col min="9225" max="9254" width="4" customWidth="1"/>
    <col min="9473" max="9473" width="11.85546875" customWidth="1"/>
    <col min="9474" max="9474" width="2.140625" customWidth="1"/>
    <col min="9475" max="9477" width="5.28515625" customWidth="1"/>
    <col min="9478" max="9479" width="4" customWidth="1"/>
    <col min="9480" max="9480" width="4.140625" customWidth="1"/>
    <col min="9481" max="9510" width="4" customWidth="1"/>
    <col min="9729" max="9729" width="11.85546875" customWidth="1"/>
    <col min="9730" max="9730" width="2.140625" customWidth="1"/>
    <col min="9731" max="9733" width="5.28515625" customWidth="1"/>
    <col min="9734" max="9735" width="4" customWidth="1"/>
    <col min="9736" max="9736" width="4.140625" customWidth="1"/>
    <col min="9737" max="9766" width="4" customWidth="1"/>
    <col min="9985" max="9985" width="11.85546875" customWidth="1"/>
    <col min="9986" max="9986" width="2.140625" customWidth="1"/>
    <col min="9987" max="9989" width="5.28515625" customWidth="1"/>
    <col min="9990" max="9991" width="4" customWidth="1"/>
    <col min="9992" max="9992" width="4.140625" customWidth="1"/>
    <col min="9993" max="10022" width="4" customWidth="1"/>
    <col min="10241" max="10241" width="11.85546875" customWidth="1"/>
    <col min="10242" max="10242" width="2.140625" customWidth="1"/>
    <col min="10243" max="10245" width="5.28515625" customWidth="1"/>
    <col min="10246" max="10247" width="4" customWidth="1"/>
    <col min="10248" max="10248" width="4.140625" customWidth="1"/>
    <col min="10249" max="10278" width="4" customWidth="1"/>
    <col min="10497" max="10497" width="11.85546875" customWidth="1"/>
    <col min="10498" max="10498" width="2.140625" customWidth="1"/>
    <col min="10499" max="10501" width="5.28515625" customWidth="1"/>
    <col min="10502" max="10503" width="4" customWidth="1"/>
    <col min="10504" max="10504" width="4.140625" customWidth="1"/>
    <col min="10505" max="10534" width="4" customWidth="1"/>
    <col min="10753" max="10753" width="11.85546875" customWidth="1"/>
    <col min="10754" max="10754" width="2.140625" customWidth="1"/>
    <col min="10755" max="10757" width="5.28515625" customWidth="1"/>
    <col min="10758" max="10759" width="4" customWidth="1"/>
    <col min="10760" max="10760" width="4.140625" customWidth="1"/>
    <col min="10761" max="10790" width="4" customWidth="1"/>
    <col min="11009" max="11009" width="11.85546875" customWidth="1"/>
    <col min="11010" max="11010" width="2.140625" customWidth="1"/>
    <col min="11011" max="11013" width="5.28515625" customWidth="1"/>
    <col min="11014" max="11015" width="4" customWidth="1"/>
    <col min="11016" max="11016" width="4.140625" customWidth="1"/>
    <col min="11017" max="11046" width="4" customWidth="1"/>
    <col min="11265" max="11265" width="11.85546875" customWidth="1"/>
    <col min="11266" max="11266" width="2.140625" customWidth="1"/>
    <col min="11267" max="11269" width="5.28515625" customWidth="1"/>
    <col min="11270" max="11271" width="4" customWidth="1"/>
    <col min="11272" max="11272" width="4.140625" customWidth="1"/>
    <col min="11273" max="11302" width="4" customWidth="1"/>
    <col min="11521" max="11521" width="11.85546875" customWidth="1"/>
    <col min="11522" max="11522" width="2.140625" customWidth="1"/>
    <col min="11523" max="11525" width="5.28515625" customWidth="1"/>
    <col min="11526" max="11527" width="4" customWidth="1"/>
    <col min="11528" max="11528" width="4.140625" customWidth="1"/>
    <col min="11529" max="11558" width="4" customWidth="1"/>
    <col min="11777" max="11777" width="11.85546875" customWidth="1"/>
    <col min="11778" max="11778" width="2.140625" customWidth="1"/>
    <col min="11779" max="11781" width="5.28515625" customWidth="1"/>
    <col min="11782" max="11783" width="4" customWidth="1"/>
    <col min="11784" max="11784" width="4.140625" customWidth="1"/>
    <col min="11785" max="11814" width="4" customWidth="1"/>
    <col min="12033" max="12033" width="11.85546875" customWidth="1"/>
    <col min="12034" max="12034" width="2.140625" customWidth="1"/>
    <col min="12035" max="12037" width="5.28515625" customWidth="1"/>
    <col min="12038" max="12039" width="4" customWidth="1"/>
    <col min="12040" max="12040" width="4.140625" customWidth="1"/>
    <col min="12041" max="12070" width="4" customWidth="1"/>
    <col min="12289" max="12289" width="11.85546875" customWidth="1"/>
    <col min="12290" max="12290" width="2.140625" customWidth="1"/>
    <col min="12291" max="12293" width="5.28515625" customWidth="1"/>
    <col min="12294" max="12295" width="4" customWidth="1"/>
    <col min="12296" max="12296" width="4.140625" customWidth="1"/>
    <col min="12297" max="12326" width="4" customWidth="1"/>
    <col min="12545" max="12545" width="11.85546875" customWidth="1"/>
    <col min="12546" max="12546" width="2.140625" customWidth="1"/>
    <col min="12547" max="12549" width="5.28515625" customWidth="1"/>
    <col min="12550" max="12551" width="4" customWidth="1"/>
    <col min="12552" max="12552" width="4.140625" customWidth="1"/>
    <col min="12553" max="12582" width="4" customWidth="1"/>
    <col min="12801" max="12801" width="11.85546875" customWidth="1"/>
    <col min="12802" max="12802" width="2.140625" customWidth="1"/>
    <col min="12803" max="12805" width="5.28515625" customWidth="1"/>
    <col min="12806" max="12807" width="4" customWidth="1"/>
    <col min="12808" max="12808" width="4.140625" customWidth="1"/>
    <col min="12809" max="12838" width="4" customWidth="1"/>
    <col min="13057" max="13057" width="11.85546875" customWidth="1"/>
    <col min="13058" max="13058" width="2.140625" customWidth="1"/>
    <col min="13059" max="13061" width="5.28515625" customWidth="1"/>
    <col min="13062" max="13063" width="4" customWidth="1"/>
    <col min="13064" max="13064" width="4.140625" customWidth="1"/>
    <col min="13065" max="13094" width="4" customWidth="1"/>
    <col min="13313" max="13313" width="11.85546875" customWidth="1"/>
    <col min="13314" max="13314" width="2.140625" customWidth="1"/>
    <col min="13315" max="13317" width="5.28515625" customWidth="1"/>
    <col min="13318" max="13319" width="4" customWidth="1"/>
    <col min="13320" max="13320" width="4.140625" customWidth="1"/>
    <col min="13321" max="13350" width="4" customWidth="1"/>
    <col min="13569" max="13569" width="11.85546875" customWidth="1"/>
    <col min="13570" max="13570" width="2.140625" customWidth="1"/>
    <col min="13571" max="13573" width="5.28515625" customWidth="1"/>
    <col min="13574" max="13575" width="4" customWidth="1"/>
    <col min="13576" max="13576" width="4.140625" customWidth="1"/>
    <col min="13577" max="13606" width="4" customWidth="1"/>
    <col min="13825" max="13825" width="11.85546875" customWidth="1"/>
    <col min="13826" max="13826" width="2.140625" customWidth="1"/>
    <col min="13827" max="13829" width="5.28515625" customWidth="1"/>
    <col min="13830" max="13831" width="4" customWidth="1"/>
    <col min="13832" max="13832" width="4.140625" customWidth="1"/>
    <col min="13833" max="13862" width="4" customWidth="1"/>
    <col min="14081" max="14081" width="11.85546875" customWidth="1"/>
    <col min="14082" max="14082" width="2.140625" customWidth="1"/>
    <col min="14083" max="14085" width="5.28515625" customWidth="1"/>
    <col min="14086" max="14087" width="4" customWidth="1"/>
    <col min="14088" max="14088" width="4.140625" customWidth="1"/>
    <col min="14089" max="14118" width="4" customWidth="1"/>
    <col min="14337" max="14337" width="11.85546875" customWidth="1"/>
    <col min="14338" max="14338" width="2.140625" customWidth="1"/>
    <col min="14339" max="14341" width="5.28515625" customWidth="1"/>
    <col min="14342" max="14343" width="4" customWidth="1"/>
    <col min="14344" max="14344" width="4.140625" customWidth="1"/>
    <col min="14345" max="14374" width="4" customWidth="1"/>
    <col min="14593" max="14593" width="11.85546875" customWidth="1"/>
    <col min="14594" max="14594" width="2.140625" customWidth="1"/>
    <col min="14595" max="14597" width="5.28515625" customWidth="1"/>
    <col min="14598" max="14599" width="4" customWidth="1"/>
    <col min="14600" max="14600" width="4.140625" customWidth="1"/>
    <col min="14601" max="14630" width="4" customWidth="1"/>
    <col min="14849" max="14849" width="11.85546875" customWidth="1"/>
    <col min="14850" max="14850" width="2.140625" customWidth="1"/>
    <col min="14851" max="14853" width="5.28515625" customWidth="1"/>
    <col min="14854" max="14855" width="4" customWidth="1"/>
    <col min="14856" max="14856" width="4.140625" customWidth="1"/>
    <col min="14857" max="14886" width="4" customWidth="1"/>
    <col min="15105" max="15105" width="11.85546875" customWidth="1"/>
    <col min="15106" max="15106" width="2.140625" customWidth="1"/>
    <col min="15107" max="15109" width="5.28515625" customWidth="1"/>
    <col min="15110" max="15111" width="4" customWidth="1"/>
    <col min="15112" max="15112" width="4.140625" customWidth="1"/>
    <col min="15113" max="15142" width="4" customWidth="1"/>
    <col min="15361" max="15361" width="11.85546875" customWidth="1"/>
    <col min="15362" max="15362" width="2.140625" customWidth="1"/>
    <col min="15363" max="15365" width="5.28515625" customWidth="1"/>
    <col min="15366" max="15367" width="4" customWidth="1"/>
    <col min="15368" max="15368" width="4.140625" customWidth="1"/>
    <col min="15369" max="15398" width="4" customWidth="1"/>
    <col min="15617" max="15617" width="11.85546875" customWidth="1"/>
    <col min="15618" max="15618" width="2.140625" customWidth="1"/>
    <col min="15619" max="15621" width="5.28515625" customWidth="1"/>
    <col min="15622" max="15623" width="4" customWidth="1"/>
    <col min="15624" max="15624" width="4.140625" customWidth="1"/>
    <col min="15625" max="15654" width="4" customWidth="1"/>
    <col min="15873" max="15873" width="11.85546875" customWidth="1"/>
    <col min="15874" max="15874" width="2.140625" customWidth="1"/>
    <col min="15875" max="15877" width="5.28515625" customWidth="1"/>
    <col min="15878" max="15879" width="4" customWidth="1"/>
    <col min="15880" max="15880" width="4.140625" customWidth="1"/>
    <col min="15881" max="15910" width="4" customWidth="1"/>
    <col min="16129" max="16129" width="11.85546875" customWidth="1"/>
    <col min="16130" max="16130" width="2.140625" customWidth="1"/>
    <col min="16131" max="16133" width="5.28515625" customWidth="1"/>
    <col min="16134" max="16135" width="4" customWidth="1"/>
    <col min="16136" max="16136" width="4.140625" customWidth="1"/>
    <col min="16137" max="16166" width="4" customWidth="1"/>
  </cols>
  <sheetData>
    <row r="1" spans="1:38" ht="15.75">
      <c r="A1" s="1" t="s">
        <v>0</v>
      </c>
      <c r="B1" s="1"/>
    </row>
    <row r="2" spans="1:38" ht="15.75">
      <c r="A2" s="1"/>
      <c r="B2" s="1"/>
    </row>
    <row r="3" spans="1:38" ht="20.25">
      <c r="A3" s="3" t="s">
        <v>1</v>
      </c>
      <c r="B3" s="3"/>
    </row>
    <row r="6" spans="1:38">
      <c r="AC6" s="4"/>
      <c r="AD6" s="4"/>
      <c r="AE6" s="4"/>
      <c r="AF6" s="4"/>
      <c r="AG6" s="4"/>
      <c r="AH6" s="4"/>
      <c r="AI6" s="4"/>
      <c r="AJ6" s="5"/>
    </row>
    <row r="7" spans="1:38" ht="128.25" customHeight="1" thickBot="1">
      <c r="A7" s="6"/>
      <c r="B7" s="7" t="s">
        <v>2</v>
      </c>
      <c r="C7" s="8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8</v>
      </c>
      <c r="K7" s="10" t="s">
        <v>10</v>
      </c>
      <c r="L7" s="8" t="s">
        <v>8</v>
      </c>
      <c r="M7" s="10" t="s">
        <v>11</v>
      </c>
      <c r="N7" s="8" t="s">
        <v>8</v>
      </c>
      <c r="O7" s="8" t="s">
        <v>12</v>
      </c>
      <c r="P7" s="8" t="s">
        <v>13</v>
      </c>
      <c r="Q7" s="8"/>
      <c r="R7" s="8" t="s">
        <v>14</v>
      </c>
      <c r="S7" s="10" t="s">
        <v>15</v>
      </c>
      <c r="T7" s="10" t="s">
        <v>16</v>
      </c>
      <c r="U7" s="8" t="s">
        <v>8</v>
      </c>
      <c r="V7" s="8" t="s">
        <v>17</v>
      </c>
      <c r="W7" s="8" t="s">
        <v>8</v>
      </c>
      <c r="X7" s="10" t="s">
        <v>18</v>
      </c>
      <c r="Y7" s="8" t="s">
        <v>19</v>
      </c>
      <c r="Z7" s="10" t="s">
        <v>20</v>
      </c>
      <c r="AA7" s="10" t="s">
        <v>21</v>
      </c>
      <c r="AB7" s="8" t="s">
        <v>22</v>
      </c>
      <c r="AC7" s="8" t="s">
        <v>8</v>
      </c>
      <c r="AD7" s="8" t="s">
        <v>23</v>
      </c>
      <c r="AE7" s="8" t="s">
        <v>24</v>
      </c>
      <c r="AF7" s="8" t="s">
        <v>8</v>
      </c>
      <c r="AG7" s="10">
        <v>34805</v>
      </c>
      <c r="AH7" s="11" t="s">
        <v>25</v>
      </c>
      <c r="AI7" s="9" t="s">
        <v>8</v>
      </c>
      <c r="AJ7" s="12"/>
      <c r="AK7" s="12"/>
      <c r="AL7" s="12"/>
    </row>
    <row r="8" spans="1:38">
      <c r="A8" s="13"/>
      <c r="B8" s="14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I8" s="17"/>
    </row>
    <row r="9" spans="1:38" ht="15.75">
      <c r="A9" s="18" t="s">
        <v>26</v>
      </c>
      <c r="B9" s="14"/>
      <c r="C9" s="19">
        <f>D9+E9</f>
        <v>135</v>
      </c>
      <c r="D9" s="14">
        <f>COUNTA(F9:AI9)</f>
        <v>27</v>
      </c>
      <c r="E9" s="20">
        <f>SUM(F9:AI9)</f>
        <v>108</v>
      </c>
      <c r="F9" s="14">
        <v>6</v>
      </c>
      <c r="G9" s="14"/>
      <c r="H9" s="14"/>
      <c r="I9" s="14">
        <v>3</v>
      </c>
      <c r="J9" s="14">
        <v>4</v>
      </c>
      <c r="K9" s="14">
        <v>4</v>
      </c>
      <c r="L9" s="14">
        <v>3</v>
      </c>
      <c r="M9" s="14">
        <v>5</v>
      </c>
      <c r="N9" s="14">
        <v>2</v>
      </c>
      <c r="O9" s="14">
        <v>3</v>
      </c>
      <c r="P9" s="14">
        <v>2</v>
      </c>
      <c r="Q9" s="14"/>
      <c r="R9" s="14">
        <v>7</v>
      </c>
      <c r="S9" s="14">
        <v>3</v>
      </c>
      <c r="T9" s="14">
        <v>4</v>
      </c>
      <c r="U9" s="14">
        <v>1</v>
      </c>
      <c r="V9" s="14">
        <v>5</v>
      </c>
      <c r="W9" s="14">
        <v>2</v>
      </c>
      <c r="X9" s="14">
        <v>6</v>
      </c>
      <c r="Y9" s="14">
        <v>5</v>
      </c>
      <c r="Z9" s="5">
        <v>4</v>
      </c>
      <c r="AA9" s="5">
        <v>8</v>
      </c>
      <c r="AB9" s="5">
        <v>5</v>
      </c>
      <c r="AC9" s="5">
        <v>1</v>
      </c>
      <c r="AD9" s="2">
        <v>6</v>
      </c>
      <c r="AE9" s="2">
        <v>5</v>
      </c>
      <c r="AF9" s="2">
        <v>4</v>
      </c>
      <c r="AG9" s="2">
        <v>4</v>
      </c>
      <c r="AH9" s="2">
        <v>4</v>
      </c>
      <c r="AI9" s="17">
        <v>2</v>
      </c>
    </row>
    <row r="10" spans="1:38" ht="15.75">
      <c r="A10" s="18" t="s">
        <v>27</v>
      </c>
      <c r="B10" s="14"/>
      <c r="C10" s="19">
        <f t="shared" ref="C10:C17" si="0">D10+E10</f>
        <v>120</v>
      </c>
      <c r="D10" s="14">
        <f t="shared" ref="D10:D17" si="1">COUNTA(F10:AI10)</f>
        <v>25</v>
      </c>
      <c r="E10" s="20">
        <f t="shared" ref="E10:E17" si="2">SUM(F10:AI10)</f>
        <v>95</v>
      </c>
      <c r="F10" s="14"/>
      <c r="G10" s="14"/>
      <c r="H10" s="14"/>
      <c r="I10" s="14">
        <v>4</v>
      </c>
      <c r="J10" s="14">
        <v>5</v>
      </c>
      <c r="K10" s="14">
        <v>5</v>
      </c>
      <c r="L10" s="14">
        <v>2</v>
      </c>
      <c r="M10" s="14">
        <v>2</v>
      </c>
      <c r="N10" s="14">
        <v>3</v>
      </c>
      <c r="O10" s="14">
        <v>5</v>
      </c>
      <c r="P10" s="14">
        <v>4</v>
      </c>
      <c r="Q10" s="14"/>
      <c r="R10" s="14">
        <v>5</v>
      </c>
      <c r="S10" s="14">
        <v>2</v>
      </c>
      <c r="T10" s="14">
        <v>5</v>
      </c>
      <c r="U10" s="14">
        <v>2</v>
      </c>
      <c r="V10" s="14">
        <v>4</v>
      </c>
      <c r="W10" s="14">
        <v>1</v>
      </c>
      <c r="X10" s="14">
        <v>7</v>
      </c>
      <c r="Y10" s="14">
        <v>4</v>
      </c>
      <c r="Z10" s="5">
        <v>3</v>
      </c>
      <c r="AA10" s="5">
        <v>6</v>
      </c>
      <c r="AB10" s="5">
        <v>4</v>
      </c>
      <c r="AC10" s="5">
        <v>3</v>
      </c>
      <c r="AD10" s="2">
        <v>4</v>
      </c>
      <c r="AE10" s="2">
        <v>6</v>
      </c>
      <c r="AF10" s="2">
        <v>3</v>
      </c>
      <c r="AG10" s="2">
        <v>5</v>
      </c>
      <c r="AI10" s="17">
        <v>1</v>
      </c>
    </row>
    <row r="11" spans="1:38" ht="15.75">
      <c r="A11" s="18" t="s">
        <v>28</v>
      </c>
      <c r="B11" s="14"/>
      <c r="C11" s="19">
        <f t="shared" si="0"/>
        <v>108.5</v>
      </c>
      <c r="D11" s="21">
        <f t="shared" si="1"/>
        <v>28</v>
      </c>
      <c r="E11" s="20">
        <f t="shared" si="2"/>
        <v>80.5</v>
      </c>
      <c r="F11" s="14">
        <v>4</v>
      </c>
      <c r="G11" s="14">
        <v>4</v>
      </c>
      <c r="H11" s="14">
        <v>2</v>
      </c>
      <c r="I11" s="22">
        <v>1.5</v>
      </c>
      <c r="J11" s="14">
        <v>6</v>
      </c>
      <c r="K11" s="14">
        <v>2</v>
      </c>
      <c r="L11" s="14">
        <v>3</v>
      </c>
      <c r="M11" s="14">
        <v>3</v>
      </c>
      <c r="N11" s="14">
        <v>1</v>
      </c>
      <c r="O11" s="14">
        <v>4</v>
      </c>
      <c r="P11" s="14">
        <v>3</v>
      </c>
      <c r="Q11" s="14"/>
      <c r="R11" s="14">
        <v>4</v>
      </c>
      <c r="S11" s="14">
        <v>1</v>
      </c>
      <c r="T11" s="14"/>
      <c r="U11" s="14">
        <v>2</v>
      </c>
      <c r="V11" s="14">
        <v>2</v>
      </c>
      <c r="W11" s="14">
        <v>2</v>
      </c>
      <c r="X11" s="14">
        <v>3</v>
      </c>
      <c r="Y11" s="14">
        <v>2</v>
      </c>
      <c r="Z11" s="5">
        <v>3</v>
      </c>
      <c r="AA11" s="5">
        <v>5</v>
      </c>
      <c r="AB11" s="5">
        <v>3</v>
      </c>
      <c r="AC11" s="5">
        <v>3</v>
      </c>
      <c r="AD11" s="2">
        <v>3</v>
      </c>
      <c r="AE11" s="2">
        <v>4</v>
      </c>
      <c r="AF11" s="2">
        <v>2</v>
      </c>
      <c r="AG11" s="2">
        <v>2</v>
      </c>
      <c r="AH11" s="2">
        <v>3</v>
      </c>
      <c r="AI11" s="17">
        <v>3</v>
      </c>
    </row>
    <row r="12" spans="1:38" ht="15.75">
      <c r="A12" s="18" t="s">
        <v>29</v>
      </c>
      <c r="B12" s="14"/>
      <c r="C12" s="19">
        <f t="shared" si="0"/>
        <v>98</v>
      </c>
      <c r="D12" s="14">
        <f t="shared" si="1"/>
        <v>18</v>
      </c>
      <c r="E12" s="20">
        <f t="shared" si="2"/>
        <v>80</v>
      </c>
      <c r="F12" s="14">
        <v>5</v>
      </c>
      <c r="G12" s="14">
        <v>5</v>
      </c>
      <c r="H12" s="14">
        <v>3</v>
      </c>
      <c r="I12" s="14">
        <v>4</v>
      </c>
      <c r="J12" s="14">
        <v>7</v>
      </c>
      <c r="K12" s="14">
        <v>6</v>
      </c>
      <c r="L12" s="14">
        <v>1</v>
      </c>
      <c r="M12" s="14"/>
      <c r="N12" s="14"/>
      <c r="O12" s="14">
        <v>6</v>
      </c>
      <c r="P12" s="14"/>
      <c r="Q12" s="14"/>
      <c r="R12" s="14"/>
      <c r="S12" s="14"/>
      <c r="T12" s="14">
        <v>6</v>
      </c>
      <c r="U12" s="14">
        <v>3</v>
      </c>
      <c r="V12" s="14">
        <v>6</v>
      </c>
      <c r="W12" s="14">
        <v>3</v>
      </c>
      <c r="X12" s="14"/>
      <c r="Y12" s="14"/>
      <c r="Z12" s="5">
        <v>2</v>
      </c>
      <c r="AA12" s="5">
        <v>7</v>
      </c>
      <c r="AB12" s="5">
        <v>6</v>
      </c>
      <c r="AC12" s="5">
        <v>2</v>
      </c>
      <c r="AE12" s="2">
        <v>7</v>
      </c>
      <c r="AF12" s="2">
        <v>1</v>
      </c>
      <c r="AI12" s="17"/>
    </row>
    <row r="13" spans="1:38" ht="15.75">
      <c r="A13" s="18" t="s">
        <v>30</v>
      </c>
      <c r="B13" s="14"/>
      <c r="C13" s="19">
        <f t="shared" si="0"/>
        <v>89</v>
      </c>
      <c r="D13" s="21">
        <f t="shared" si="1"/>
        <v>28</v>
      </c>
      <c r="E13" s="20">
        <f t="shared" si="2"/>
        <v>61</v>
      </c>
      <c r="F13" s="22">
        <v>2.5</v>
      </c>
      <c r="G13" s="14">
        <v>3</v>
      </c>
      <c r="H13" s="14">
        <v>1</v>
      </c>
      <c r="I13" s="22">
        <v>1.5</v>
      </c>
      <c r="J13" s="14">
        <v>2</v>
      </c>
      <c r="K13" s="14">
        <v>3</v>
      </c>
      <c r="L13" s="14">
        <v>2</v>
      </c>
      <c r="M13" s="14">
        <v>1</v>
      </c>
      <c r="N13" s="14">
        <v>1</v>
      </c>
      <c r="O13" s="14">
        <v>1</v>
      </c>
      <c r="P13" s="14">
        <v>3</v>
      </c>
      <c r="Q13" s="14"/>
      <c r="R13" s="14">
        <v>3</v>
      </c>
      <c r="S13" s="14"/>
      <c r="T13" s="14">
        <v>2</v>
      </c>
      <c r="U13" s="14">
        <v>3</v>
      </c>
      <c r="V13" s="14">
        <v>1</v>
      </c>
      <c r="W13" s="14">
        <v>3</v>
      </c>
      <c r="X13" s="14">
        <v>4</v>
      </c>
      <c r="Y13" s="14">
        <v>1</v>
      </c>
      <c r="Z13" s="5">
        <v>1</v>
      </c>
      <c r="AA13" s="23">
        <v>1.5</v>
      </c>
      <c r="AB13" s="5">
        <v>1</v>
      </c>
      <c r="AC13" s="5">
        <v>2</v>
      </c>
      <c r="AD13" s="2">
        <v>5</v>
      </c>
      <c r="AE13" s="24">
        <v>2.5</v>
      </c>
      <c r="AF13" s="2">
        <v>2</v>
      </c>
      <c r="AG13" s="2">
        <v>3</v>
      </c>
      <c r="AH13" s="2">
        <v>2</v>
      </c>
      <c r="AI13" s="17">
        <v>3</v>
      </c>
    </row>
    <row r="14" spans="1:38" ht="15.75">
      <c r="A14" s="18" t="s">
        <v>31</v>
      </c>
      <c r="B14" s="14"/>
      <c r="C14" s="19">
        <f t="shared" si="0"/>
        <v>76</v>
      </c>
      <c r="D14" s="14">
        <f t="shared" si="1"/>
        <v>25</v>
      </c>
      <c r="E14" s="20">
        <f t="shared" si="2"/>
        <v>51</v>
      </c>
      <c r="F14" s="14">
        <v>1</v>
      </c>
      <c r="G14" s="14">
        <v>2</v>
      </c>
      <c r="H14" s="14">
        <v>2</v>
      </c>
      <c r="I14" s="14">
        <v>3</v>
      </c>
      <c r="J14" s="14">
        <v>1</v>
      </c>
      <c r="K14" s="14"/>
      <c r="L14" s="14"/>
      <c r="M14" s="14">
        <v>4</v>
      </c>
      <c r="N14" s="14">
        <v>2</v>
      </c>
      <c r="O14" s="14"/>
      <c r="P14" s="14">
        <v>2</v>
      </c>
      <c r="Q14" s="14"/>
      <c r="R14" s="14">
        <v>2</v>
      </c>
      <c r="S14" s="14">
        <v>3</v>
      </c>
      <c r="T14" s="14">
        <v>3</v>
      </c>
      <c r="U14" s="14">
        <v>1</v>
      </c>
      <c r="V14" s="14">
        <v>3</v>
      </c>
      <c r="W14" s="14">
        <v>1</v>
      </c>
      <c r="X14" s="14">
        <v>1</v>
      </c>
      <c r="Y14" s="14"/>
      <c r="Z14" s="5">
        <v>4</v>
      </c>
      <c r="AA14" s="23">
        <v>1.5</v>
      </c>
      <c r="AB14" s="5">
        <v>2</v>
      </c>
      <c r="AC14" s="5">
        <v>1</v>
      </c>
      <c r="AD14" s="2">
        <v>1</v>
      </c>
      <c r="AE14" s="24">
        <v>2.5</v>
      </c>
      <c r="AF14" s="2">
        <v>4</v>
      </c>
      <c r="AG14" s="2">
        <v>1</v>
      </c>
      <c r="AH14" s="2">
        <v>1</v>
      </c>
      <c r="AI14" s="17">
        <v>2</v>
      </c>
    </row>
    <row r="15" spans="1:38" ht="15.75">
      <c r="A15" s="18" t="s">
        <v>32</v>
      </c>
      <c r="B15" s="14"/>
      <c r="C15" s="19">
        <f t="shared" si="0"/>
        <v>52</v>
      </c>
      <c r="D15" s="14">
        <f t="shared" si="1"/>
        <v>12</v>
      </c>
      <c r="E15" s="20">
        <f t="shared" si="2"/>
        <v>40</v>
      </c>
      <c r="F15" s="14"/>
      <c r="G15" s="14"/>
      <c r="H15" s="14"/>
      <c r="I15" s="14"/>
      <c r="J15" s="14"/>
      <c r="K15" s="14"/>
      <c r="L15" s="14"/>
      <c r="M15" s="14">
        <v>6</v>
      </c>
      <c r="N15" s="14">
        <v>3</v>
      </c>
      <c r="O15" s="14">
        <v>2</v>
      </c>
      <c r="P15" s="14">
        <v>4</v>
      </c>
      <c r="Q15" s="14"/>
      <c r="R15" s="14">
        <v>6</v>
      </c>
      <c r="S15" s="14">
        <v>1</v>
      </c>
      <c r="T15" s="14"/>
      <c r="U15" s="14"/>
      <c r="V15" s="14"/>
      <c r="W15" s="14"/>
      <c r="X15" s="14">
        <v>5</v>
      </c>
      <c r="Y15" s="14">
        <v>3</v>
      </c>
      <c r="Z15" s="5">
        <v>1</v>
      </c>
      <c r="AA15" s="5">
        <v>4</v>
      </c>
      <c r="AB15" s="5"/>
      <c r="AC15" s="5"/>
      <c r="AD15" s="2">
        <v>2</v>
      </c>
      <c r="AF15" s="2">
        <v>3</v>
      </c>
      <c r="AI15" s="17"/>
    </row>
    <row r="16" spans="1:38" ht="15.75">
      <c r="A16" s="18" t="s">
        <v>33</v>
      </c>
      <c r="B16" s="14"/>
      <c r="C16" s="19">
        <f t="shared" si="0"/>
        <v>50</v>
      </c>
      <c r="D16" s="14">
        <f t="shared" si="1"/>
        <v>18</v>
      </c>
      <c r="E16" s="20">
        <f t="shared" si="2"/>
        <v>32</v>
      </c>
      <c r="F16" s="22">
        <v>2.5</v>
      </c>
      <c r="G16" s="14">
        <v>1</v>
      </c>
      <c r="H16" s="14">
        <v>1</v>
      </c>
      <c r="I16" s="22">
        <v>1.5</v>
      </c>
      <c r="J16" s="14">
        <v>3</v>
      </c>
      <c r="K16" s="14">
        <v>1</v>
      </c>
      <c r="L16" s="14">
        <v>1</v>
      </c>
      <c r="M16" s="14"/>
      <c r="N16" s="14"/>
      <c r="O16" s="14"/>
      <c r="P16" s="14">
        <v>1</v>
      </c>
      <c r="Q16" s="14"/>
      <c r="R16" s="14">
        <v>1</v>
      </c>
      <c r="S16" s="14">
        <v>2</v>
      </c>
      <c r="T16" s="14">
        <v>1</v>
      </c>
      <c r="U16" s="14"/>
      <c r="V16" s="14"/>
      <c r="W16" s="14"/>
      <c r="X16" s="14">
        <v>2</v>
      </c>
      <c r="Y16" s="14"/>
      <c r="Z16" s="5">
        <v>2</v>
      </c>
      <c r="AA16" s="5">
        <v>3</v>
      </c>
      <c r="AB16" s="5"/>
      <c r="AC16" s="5"/>
      <c r="AE16" s="2">
        <v>1</v>
      </c>
      <c r="AF16" s="2">
        <v>1</v>
      </c>
      <c r="AG16" s="2">
        <v>6</v>
      </c>
      <c r="AI16" s="17">
        <v>1</v>
      </c>
    </row>
    <row r="17" spans="1:35" ht="15.75">
      <c r="A17" s="25" t="s">
        <v>34</v>
      </c>
      <c r="B17" s="26"/>
      <c r="C17" s="27">
        <f t="shared" si="0"/>
        <v>4</v>
      </c>
      <c r="D17" s="26">
        <f t="shared" si="1"/>
        <v>1</v>
      </c>
      <c r="E17" s="28">
        <f t="shared" si="2"/>
        <v>3</v>
      </c>
      <c r="F17" s="26"/>
      <c r="G17" s="26"/>
      <c r="H17" s="26">
        <v>3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4"/>
      <c r="AA17" s="4"/>
      <c r="AB17" s="4"/>
      <c r="AC17" s="4"/>
      <c r="AD17" s="4"/>
      <c r="AE17" s="4"/>
      <c r="AF17" s="4"/>
      <c r="AG17" s="4"/>
      <c r="AH17" s="4"/>
      <c r="AI17" s="29"/>
    </row>
    <row r="19" spans="1:35" ht="15.75">
      <c r="AH19" s="30" t="s">
        <v>35</v>
      </c>
      <c r="AI19" s="30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dcterms:created xsi:type="dcterms:W3CDTF">2017-04-17T18:01:03Z</dcterms:created>
  <dcterms:modified xsi:type="dcterms:W3CDTF">2017-04-17T18:03:04Z</dcterms:modified>
</cp:coreProperties>
</file>